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<sst xmlns="http://schemas.openxmlformats.org/spreadsheetml/2006/main" count="55" uniqueCount="45">
  <si>
    <r>
      <t xml:space="preserve"> 
</t>
    </r>
    <r>
      <rPr>
        <b/>
        <sz val="20"/>
        <rFont val="Times New Roman"/>
        <family val="1"/>
      </rPr>
      <t xml:space="preserve">Общество с ограниченной ответственностью
Производственно-технологический центр
"П Р О М И Н" </t>
    </r>
    <r>
      <rPr>
        <sz val="10"/>
        <rFont val="Arial"/>
        <family val="0"/>
      </rPr>
      <t xml:space="preserve">
________________________________________
</t>
    </r>
    <r>
      <rPr>
        <sz val="10"/>
        <rFont val="Times New Roman"/>
        <family val="1"/>
      </rPr>
      <t>603101, г. Н. Новгород, ул. Ватутина, д 2, оф. 20, ИНН 5256031416,КПП 525732001, Р/счет 40702810000820102715                                                                                 в ЗАО «НижегородПромстройБанк» Канавинский филиал  г. Н. Новгорода, кор. счет 30101810200000000772, БИК 042202772
Тел/факс (831)277-16-28,272-37-14, тел/факс (831)275-44-30 ,Internet:  www.promin.nnov.ru ,E-mail:  info@promin.nnov.ru</t>
    </r>
    <r>
      <rPr>
        <sz val="10"/>
        <rFont val="Arial"/>
        <family val="0"/>
      </rPr>
      <t xml:space="preserve">
                                                                                                                             В отдел снабжения
</t>
    </r>
    <r>
      <rPr>
        <sz val="12"/>
        <rFont val="Arial Cyr"/>
        <family val="0"/>
      </rPr>
      <t>Коммерческое предложение
Для производственных нужд Вашего предприятия (изготовление щепы рубительными и прочими машинами) предлагаем следующий вид продукции выпускаемой нашей фирмой:</t>
    </r>
    <r>
      <rPr>
        <sz val="10"/>
        <rFont val="Arial"/>
        <family val="0"/>
      </rPr>
      <t xml:space="preserve">
</t>
    </r>
  </si>
  <si>
    <t>Чертёж и наименование ножа</t>
  </si>
  <si>
    <t>Размеры</t>
  </si>
  <si>
    <t>Цена без НДС</t>
  </si>
  <si>
    <t>Цена с НДС</t>
  </si>
  <si>
    <t>Нож рубильный «Рошаль»</t>
  </si>
  <si>
    <t>Нож рубильный «Рошаль №2»</t>
  </si>
  <si>
    <t>460×85×10</t>
  </si>
  <si>
    <t>Нож стружечный «ДС-7»</t>
  </si>
  <si>
    <t>Планка покровная «ДС-7»</t>
  </si>
  <si>
    <t>Планка прижимная «ДС-7»</t>
  </si>
  <si>
    <t>Нож стружечный «ДС-7А»</t>
  </si>
  <si>
    <t>Планка покровная «ДС-7А»</t>
  </si>
  <si>
    <t>Нож стружечный «Майер»</t>
  </si>
  <si>
    <t>Нож «Мессер»</t>
  </si>
  <si>
    <t>Нож «Мессер 2»</t>
  </si>
  <si>
    <t>Нож стружечный</t>
  </si>
  <si>
    <t>Било малое</t>
  </si>
  <si>
    <t>Било «ДМ-8»</t>
  </si>
  <si>
    <t>Било к ДС-7А</t>
  </si>
  <si>
    <t>Нож стружечный «ДС-6»</t>
  </si>
  <si>
    <t>Нож стружечный «ДС-8А»</t>
  </si>
  <si>
    <t xml:space="preserve">                            </t>
  </si>
  <si>
    <t>Нож стружечный «ДМ-8А»</t>
  </si>
  <si>
    <t>Нож стружечный  Г1, Г2</t>
  </si>
  <si>
    <t>Нож стружечный (станок «Хомбак»)</t>
  </si>
  <si>
    <r>
      <t>Нож  «</t>
    </r>
    <r>
      <rPr>
        <i/>
        <sz val="12"/>
        <color indexed="8"/>
        <rFont val="Times New Roman"/>
        <family val="1"/>
      </rPr>
      <t>Pessa</t>
    </r>
    <r>
      <rPr>
        <sz val="12"/>
        <color indexed="8"/>
        <rFont val="Times New Roman"/>
        <family val="1"/>
      </rPr>
      <t>» Ш</t>
    </r>
  </si>
  <si>
    <t>Нож «Гребенка» Ш</t>
  </si>
  <si>
    <t>Нож роторный П</t>
  </si>
  <si>
    <t>Нож статорный П</t>
  </si>
  <si>
    <t>Пластина прижимная П</t>
  </si>
  <si>
    <t>по  заявке</t>
  </si>
  <si>
    <t xml:space="preserve"> по заявке</t>
  </si>
  <si>
    <t>Нож</t>
  </si>
  <si>
    <t>по заявке</t>
  </si>
  <si>
    <t>Фуговка</t>
  </si>
  <si>
    <t xml:space="preserve">210×40×3     310×40×3     410×40×3     610×40×3     810×40×3   </t>
  </si>
  <si>
    <t>89                                                118                                                             153                                                                      201                                                                                    254</t>
  </si>
  <si>
    <t>Топорик</t>
  </si>
  <si>
    <t>Нож рубильный</t>
  </si>
  <si>
    <t>700×92×20</t>
  </si>
  <si>
    <t>Накладка к ДС-7А</t>
  </si>
  <si>
    <t>Контрнож Хомбак</t>
  </si>
  <si>
    <t>Контрнож Pessa</t>
  </si>
  <si>
    <t xml:space="preserve">Практически все перечисленные выше ножи выпускаются из стали марки 6ХС на им-портном и отечественном оборудовании и имеют отличное качество. Также можем вы-полнять работы любой сложности от производства ножей из ассортимента ОАО «ГМЗ» до спец. ножей по индивидуальному заказу.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</si>
</sst>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7.wmf" /><Relationship Id="rId2" Type="http://schemas.openxmlformats.org/officeDocument/2006/relationships/image" Target="../media/image38.emf" /><Relationship Id="rId3" Type="http://schemas.openxmlformats.org/officeDocument/2006/relationships/image" Target="../media/image39.wmf" /><Relationship Id="rId4" Type="http://schemas.openxmlformats.org/officeDocument/2006/relationships/image" Target="../media/image40.wmf" /><Relationship Id="rId5" Type="http://schemas.openxmlformats.org/officeDocument/2006/relationships/image" Target="../media/image41.wmf" /><Relationship Id="rId6" Type="http://schemas.openxmlformats.org/officeDocument/2006/relationships/image" Target="../media/image42.wmf" /><Relationship Id="rId7" Type="http://schemas.openxmlformats.org/officeDocument/2006/relationships/image" Target="../media/image43.wmf" /><Relationship Id="rId8" Type="http://schemas.openxmlformats.org/officeDocument/2006/relationships/image" Target="../media/image44.wmf" /><Relationship Id="rId9" Type="http://schemas.openxmlformats.org/officeDocument/2006/relationships/image" Target="../media/image45.wmf" /><Relationship Id="rId10" Type="http://schemas.openxmlformats.org/officeDocument/2006/relationships/image" Target="../media/image44.wmf" /><Relationship Id="rId11" Type="http://schemas.openxmlformats.org/officeDocument/2006/relationships/image" Target="../media/image46.wmf" /><Relationship Id="rId12" Type="http://schemas.openxmlformats.org/officeDocument/2006/relationships/image" Target="../media/image47.wmf" /><Relationship Id="rId13" Type="http://schemas.openxmlformats.org/officeDocument/2006/relationships/image" Target="../media/image48.wmf" /><Relationship Id="rId14" Type="http://schemas.openxmlformats.org/officeDocument/2006/relationships/image" Target="../media/image49.wmf" /><Relationship Id="rId15" Type="http://schemas.openxmlformats.org/officeDocument/2006/relationships/image" Target="../media/image50.wmf" /><Relationship Id="rId16" Type="http://schemas.openxmlformats.org/officeDocument/2006/relationships/image" Target="../media/image51.wmf" /><Relationship Id="rId17" Type="http://schemas.openxmlformats.org/officeDocument/2006/relationships/image" Target="../media/image52.wmf" /><Relationship Id="rId18" Type="http://schemas.openxmlformats.org/officeDocument/2006/relationships/image" Target="../media/image53.wmf" /><Relationship Id="rId19" Type="http://schemas.openxmlformats.org/officeDocument/2006/relationships/image" Target="../media/image54.wmf" /><Relationship Id="rId20" Type="http://schemas.openxmlformats.org/officeDocument/2006/relationships/image" Target="../media/image55.wmf" /><Relationship Id="rId21" Type="http://schemas.openxmlformats.org/officeDocument/2006/relationships/image" Target="../media/image56.wmf" /><Relationship Id="rId22" Type="http://schemas.openxmlformats.org/officeDocument/2006/relationships/image" Target="../media/image57.wmf" /><Relationship Id="rId23" Type="http://schemas.openxmlformats.org/officeDocument/2006/relationships/image" Target="../media/image58.wmf" /><Relationship Id="rId24" Type="http://schemas.openxmlformats.org/officeDocument/2006/relationships/image" Target="../media/image59.wmf" /><Relationship Id="rId25" Type="http://schemas.openxmlformats.org/officeDocument/2006/relationships/image" Target="../media/image60.wmf" /><Relationship Id="rId26" Type="http://schemas.openxmlformats.org/officeDocument/2006/relationships/image" Target="../media/image61.wmf" /><Relationship Id="rId27" Type="http://schemas.openxmlformats.org/officeDocument/2006/relationships/image" Target="../media/image62.wmf" /><Relationship Id="rId28" Type="http://schemas.openxmlformats.org/officeDocument/2006/relationships/image" Target="../media/image63.wmf" /><Relationship Id="rId29" Type="http://schemas.openxmlformats.org/officeDocument/2006/relationships/image" Target="../media/image64.wmf" /><Relationship Id="rId30" Type="http://schemas.openxmlformats.org/officeDocument/2006/relationships/image" Target="../media/image65.wmf" /><Relationship Id="rId31" Type="http://schemas.openxmlformats.org/officeDocument/2006/relationships/image" Target="../media/image66.wmf" /><Relationship Id="rId32" Type="http://schemas.openxmlformats.org/officeDocument/2006/relationships/image" Target="../media/image67.wmf" /><Relationship Id="rId33" Type="http://schemas.openxmlformats.org/officeDocument/2006/relationships/image" Target="../media/image68.wmf" /><Relationship Id="rId34" Type="http://schemas.openxmlformats.org/officeDocument/2006/relationships/image" Target="../media/image69.wmf" /><Relationship Id="rId35" Type="http://schemas.openxmlformats.org/officeDocument/2006/relationships/image" Target="../media/image7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8</xdr:row>
      <xdr:rowOff>9525</xdr:rowOff>
    </xdr:from>
    <xdr:to>
      <xdr:col>0</xdr:col>
      <xdr:colOff>2628900</xdr:colOff>
      <xdr:row>8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705225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</xdr:row>
      <xdr:rowOff>152400</xdr:rowOff>
    </xdr:from>
    <xdr:to>
      <xdr:col>0</xdr:col>
      <xdr:colOff>3152775</xdr:colOff>
      <xdr:row>9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00575"/>
          <a:ext cx="2809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10</xdr:row>
      <xdr:rowOff>238125</xdr:rowOff>
    </xdr:from>
    <xdr:to>
      <xdr:col>0</xdr:col>
      <xdr:colOff>3219450</xdr:colOff>
      <xdr:row>10</xdr:row>
      <xdr:rowOff>533400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505450"/>
          <a:ext cx="3038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11</xdr:row>
      <xdr:rowOff>266700</xdr:rowOff>
    </xdr:from>
    <xdr:to>
      <xdr:col>0</xdr:col>
      <xdr:colOff>3257550</xdr:colOff>
      <xdr:row>11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6362700"/>
          <a:ext cx="3114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209550</xdr:rowOff>
    </xdr:from>
    <xdr:to>
      <xdr:col>0</xdr:col>
      <xdr:colOff>3248025</xdr:colOff>
      <xdr:row>12</xdr:row>
      <xdr:rowOff>466725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7124700"/>
          <a:ext cx="3124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</xdr:row>
      <xdr:rowOff>209550</xdr:rowOff>
    </xdr:from>
    <xdr:to>
      <xdr:col>0</xdr:col>
      <xdr:colOff>3286125</xdr:colOff>
      <xdr:row>13</xdr:row>
      <xdr:rowOff>581025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7991475"/>
          <a:ext cx="3076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14</xdr:row>
      <xdr:rowOff>390525</xdr:rowOff>
    </xdr:from>
    <xdr:to>
      <xdr:col>0</xdr:col>
      <xdr:colOff>3295650</xdr:colOff>
      <xdr:row>14</xdr:row>
      <xdr:rowOff>590550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9039225"/>
          <a:ext cx="3133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15</xdr:row>
      <xdr:rowOff>104775</xdr:rowOff>
    </xdr:from>
    <xdr:to>
      <xdr:col>0</xdr:col>
      <xdr:colOff>2705100</xdr:colOff>
      <xdr:row>15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9658350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16</xdr:row>
      <xdr:rowOff>76200</xdr:rowOff>
    </xdr:from>
    <xdr:to>
      <xdr:col>0</xdr:col>
      <xdr:colOff>2924175</xdr:colOff>
      <xdr:row>16</xdr:row>
      <xdr:rowOff>657225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0534650"/>
          <a:ext cx="2476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17</xdr:row>
      <xdr:rowOff>133350</xdr:rowOff>
    </xdr:from>
    <xdr:to>
      <xdr:col>0</xdr:col>
      <xdr:colOff>3219450</xdr:colOff>
      <xdr:row>17</xdr:row>
      <xdr:rowOff>590550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1496675"/>
          <a:ext cx="3067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171450</xdr:rowOff>
    </xdr:from>
    <xdr:to>
      <xdr:col>0</xdr:col>
      <xdr:colOff>3238500</xdr:colOff>
      <xdr:row>18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12458700"/>
          <a:ext cx="2971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19</xdr:row>
      <xdr:rowOff>276225</xdr:rowOff>
    </xdr:from>
    <xdr:to>
      <xdr:col>0</xdr:col>
      <xdr:colOff>2809875</xdr:colOff>
      <xdr:row>19</xdr:row>
      <xdr:rowOff>552450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13487400"/>
          <a:ext cx="2133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20</xdr:row>
      <xdr:rowOff>314325</xdr:rowOff>
    </xdr:from>
    <xdr:to>
      <xdr:col>0</xdr:col>
      <xdr:colOff>3257550</xdr:colOff>
      <xdr:row>20</xdr:row>
      <xdr:rowOff>504825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14439900"/>
          <a:ext cx="2971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21</xdr:row>
      <xdr:rowOff>276225</xdr:rowOff>
    </xdr:from>
    <xdr:to>
      <xdr:col>0</xdr:col>
      <xdr:colOff>3267075</xdr:colOff>
      <xdr:row>21</xdr:row>
      <xdr:rowOff>495300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5306675"/>
          <a:ext cx="2952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22</xdr:row>
      <xdr:rowOff>190500</xdr:rowOff>
    </xdr:from>
    <xdr:to>
      <xdr:col>0</xdr:col>
      <xdr:colOff>3114675</xdr:colOff>
      <xdr:row>22</xdr:row>
      <xdr:rowOff>476250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16125825"/>
          <a:ext cx="3028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23</xdr:row>
      <xdr:rowOff>228600</xdr:rowOff>
    </xdr:from>
    <xdr:to>
      <xdr:col>0</xdr:col>
      <xdr:colOff>3305175</xdr:colOff>
      <xdr:row>23</xdr:row>
      <xdr:rowOff>552450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7068800"/>
          <a:ext cx="3105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24</xdr:row>
      <xdr:rowOff>200025</xdr:rowOff>
    </xdr:from>
    <xdr:to>
      <xdr:col>0</xdr:col>
      <xdr:colOff>3028950</xdr:colOff>
      <xdr:row>24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" y="17887950"/>
          <a:ext cx="2771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25</xdr:row>
      <xdr:rowOff>666750</xdr:rowOff>
    </xdr:from>
    <xdr:to>
      <xdr:col>0</xdr:col>
      <xdr:colOff>3267075</xdr:colOff>
      <xdr:row>26</xdr:row>
      <xdr:rowOff>171450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0" y="19173825"/>
          <a:ext cx="3076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27</xdr:row>
      <xdr:rowOff>190500</xdr:rowOff>
    </xdr:from>
    <xdr:to>
      <xdr:col>0</xdr:col>
      <xdr:colOff>3067050</xdr:colOff>
      <xdr:row>27</xdr:row>
      <xdr:rowOff>542925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" y="20364450"/>
          <a:ext cx="2933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28</xdr:row>
      <xdr:rowOff>209550</xdr:rowOff>
    </xdr:from>
    <xdr:to>
      <xdr:col>0</xdr:col>
      <xdr:colOff>3124200</xdr:colOff>
      <xdr:row>28</xdr:row>
      <xdr:rowOff>561975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350" y="21231225"/>
          <a:ext cx="2990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285750</xdr:rowOff>
    </xdr:from>
    <xdr:to>
      <xdr:col>0</xdr:col>
      <xdr:colOff>3067050</xdr:colOff>
      <xdr:row>29</xdr:row>
      <xdr:rowOff>552450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22250400"/>
          <a:ext cx="2990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30</xdr:row>
      <xdr:rowOff>342900</xdr:rowOff>
    </xdr:from>
    <xdr:to>
      <xdr:col>0</xdr:col>
      <xdr:colOff>3133725</xdr:colOff>
      <xdr:row>30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23241000"/>
          <a:ext cx="2933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781050</xdr:colOff>
      <xdr:row>31</xdr:row>
      <xdr:rowOff>85725</xdr:rowOff>
    </xdr:from>
    <xdr:to>
      <xdr:col>0</xdr:col>
      <xdr:colOff>2762250</xdr:colOff>
      <xdr:row>31</xdr:row>
      <xdr:rowOff>666750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1050" y="23964900"/>
          <a:ext cx="1981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314325</xdr:rowOff>
    </xdr:from>
    <xdr:to>
      <xdr:col>0</xdr:col>
      <xdr:colOff>3305175</xdr:colOff>
      <xdr:row>32</xdr:row>
      <xdr:rowOff>657225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25165050"/>
          <a:ext cx="3228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428625</xdr:rowOff>
    </xdr:from>
    <xdr:to>
      <xdr:col>0</xdr:col>
      <xdr:colOff>3162300</xdr:colOff>
      <xdr:row>45</xdr:row>
      <xdr:rowOff>828675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" y="40624125"/>
          <a:ext cx="3105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0</xdr:col>
      <xdr:colOff>3152775</xdr:colOff>
      <xdr:row>44</xdr:row>
      <xdr:rowOff>581025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0025" y="38976300"/>
          <a:ext cx="2952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304800</xdr:rowOff>
    </xdr:from>
    <xdr:to>
      <xdr:col>0</xdr:col>
      <xdr:colOff>3209925</xdr:colOff>
      <xdr:row>43</xdr:row>
      <xdr:rowOff>762000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" y="38004750"/>
          <a:ext cx="3133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42</xdr:row>
      <xdr:rowOff>361950</xdr:rowOff>
    </xdr:from>
    <xdr:to>
      <xdr:col>0</xdr:col>
      <xdr:colOff>3152775</xdr:colOff>
      <xdr:row>42</xdr:row>
      <xdr:rowOff>752475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36756975"/>
          <a:ext cx="2971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41</xdr:row>
      <xdr:rowOff>323850</xdr:rowOff>
    </xdr:from>
    <xdr:to>
      <xdr:col>0</xdr:col>
      <xdr:colOff>2857500</xdr:colOff>
      <xdr:row>41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8175" y="35471100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39</xdr:row>
      <xdr:rowOff>133350</xdr:rowOff>
    </xdr:from>
    <xdr:to>
      <xdr:col>0</xdr:col>
      <xdr:colOff>2981325</xdr:colOff>
      <xdr:row>39</xdr:row>
      <xdr:rowOff>1076325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3286125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409575</xdr:rowOff>
    </xdr:from>
    <xdr:to>
      <xdr:col>0</xdr:col>
      <xdr:colOff>3314700</xdr:colOff>
      <xdr:row>38</xdr:row>
      <xdr:rowOff>809625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3825" y="31918275"/>
          <a:ext cx="3190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37</xdr:row>
      <xdr:rowOff>171450</xdr:rowOff>
    </xdr:from>
    <xdr:to>
      <xdr:col>0</xdr:col>
      <xdr:colOff>3333750</xdr:colOff>
      <xdr:row>37</xdr:row>
      <xdr:rowOff>942975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400" y="30508575"/>
          <a:ext cx="3181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36</xdr:row>
      <xdr:rowOff>209550</xdr:rowOff>
    </xdr:from>
    <xdr:to>
      <xdr:col>0</xdr:col>
      <xdr:colOff>3333750</xdr:colOff>
      <xdr:row>36</xdr:row>
      <xdr:rowOff>923925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29413200"/>
          <a:ext cx="327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35</xdr:row>
      <xdr:rowOff>219075</xdr:rowOff>
    </xdr:from>
    <xdr:to>
      <xdr:col>0</xdr:col>
      <xdr:colOff>3114675</xdr:colOff>
      <xdr:row>35</xdr:row>
      <xdr:rowOff>942975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2825115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34</xdr:row>
      <xdr:rowOff>152400</xdr:rowOff>
    </xdr:from>
    <xdr:to>
      <xdr:col>0</xdr:col>
      <xdr:colOff>3324225</xdr:colOff>
      <xdr:row>34</xdr:row>
      <xdr:rowOff>981075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" y="27079575"/>
          <a:ext cx="3238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33</xdr:row>
      <xdr:rowOff>95250</xdr:rowOff>
    </xdr:from>
    <xdr:to>
      <xdr:col>0</xdr:col>
      <xdr:colOff>3124200</xdr:colOff>
      <xdr:row>33</xdr:row>
      <xdr:rowOff>857250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71475" y="25965150"/>
          <a:ext cx="2752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40</xdr:row>
      <xdr:rowOff>276225</xdr:rowOff>
    </xdr:from>
    <xdr:to>
      <xdr:col>0</xdr:col>
      <xdr:colOff>3152775</xdr:colOff>
      <xdr:row>40</xdr:row>
      <xdr:rowOff>695325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175700"/>
          <a:ext cx="2809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40</xdr:row>
      <xdr:rowOff>314325</xdr:rowOff>
    </xdr:from>
    <xdr:to>
      <xdr:col>0</xdr:col>
      <xdr:colOff>3114675</xdr:colOff>
      <xdr:row>40</xdr:row>
      <xdr:rowOff>495300</xdr:rowOff>
    </xdr:to>
    <xdr:sp>
      <xdr:nvSpPr>
        <xdr:cNvPr id="38" name="Rectangle 38"/>
        <xdr:cNvSpPr>
          <a:spLocks/>
        </xdr:cNvSpPr>
      </xdr:nvSpPr>
      <xdr:spPr>
        <a:xfrm>
          <a:off x="409575" y="34213800"/>
          <a:ext cx="2705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oleObject" Target="../embeddings/oleObject_2_30.bin" /><Relationship Id="rId32" Type="http://schemas.openxmlformats.org/officeDocument/2006/relationships/oleObject" Target="../embeddings/oleObject_2_31.bin" /><Relationship Id="rId33" Type="http://schemas.openxmlformats.org/officeDocument/2006/relationships/oleObject" Target="../embeddings/oleObject_2_32.bin" /><Relationship Id="rId34" Type="http://schemas.openxmlformats.org/officeDocument/2006/relationships/oleObject" Target="../embeddings/oleObject_2_33.bin" /><Relationship Id="rId35" Type="http://schemas.openxmlformats.org/officeDocument/2006/relationships/oleObject" Target="../embeddings/oleObject_2_34.bin" /><Relationship Id="rId36" Type="http://schemas.openxmlformats.org/officeDocument/2006/relationships/vmlDrawing" Target="../drawings/vmlDrawing1.vm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38">
      <selection activeCell="C19" sqref="C19"/>
    </sheetView>
  </sheetViews>
  <sheetFormatPr defaultColWidth="9.140625" defaultRowHeight="12.75"/>
  <cols>
    <col min="1" max="1" width="51.421875" style="0" customWidth="1"/>
    <col min="2" max="3" width="18.8515625" style="19" customWidth="1"/>
    <col min="4" max="4" width="30.28125" style="19" customWidth="1"/>
    <col min="5" max="5" width="15.7109375" style="0" customWidth="1"/>
  </cols>
  <sheetData>
    <row r="1" spans="1:4" ht="12.75" customHeight="1">
      <c r="A1" s="20" t="s">
        <v>0</v>
      </c>
      <c r="B1" s="20"/>
      <c r="C1" s="20"/>
      <c r="D1" s="20"/>
    </row>
    <row r="2" spans="1:4" ht="12.75">
      <c r="A2" s="20"/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81.5" customHeight="1" thickBot="1">
      <c r="A7" s="22"/>
      <c r="B7" s="22"/>
      <c r="C7" s="22"/>
      <c r="D7" s="22"/>
    </row>
    <row r="8" spans="1:4" s="3" customFormat="1" ht="33" customHeight="1" thickBot="1">
      <c r="A8" s="1" t="s">
        <v>1</v>
      </c>
      <c r="B8" s="2" t="s">
        <v>2</v>
      </c>
      <c r="C8" s="2" t="s">
        <v>3</v>
      </c>
      <c r="D8" s="2" t="s">
        <v>4</v>
      </c>
    </row>
    <row r="9" spans="1:4" ht="59.25" customHeight="1" thickBot="1">
      <c r="A9" s="4" t="s">
        <v>5</v>
      </c>
      <c r="B9" s="5"/>
      <c r="C9" s="6">
        <f>PRODUCT(D9,0.847457627)</f>
        <v>243.22033894900002</v>
      </c>
      <c r="D9" s="7">
        <v>287</v>
      </c>
    </row>
    <row r="10" spans="1:4" ht="64.5" customHeight="1" thickBot="1">
      <c r="A10" s="8" t="s">
        <v>6</v>
      </c>
      <c r="B10" s="9" t="s">
        <v>7</v>
      </c>
      <c r="C10" s="6">
        <f aca="true" t="shared" si="0" ref="C10:C26">PRODUCT(D10,0.847457627)</f>
        <v>470.33898298500003</v>
      </c>
      <c r="D10" s="10">
        <v>555</v>
      </c>
    </row>
    <row r="11" spans="1:4" ht="65.25" customHeight="1" thickBot="1">
      <c r="A11" s="8" t="s">
        <v>8</v>
      </c>
      <c r="B11" s="9"/>
      <c r="C11" s="6">
        <f t="shared" si="0"/>
        <v>237.28813556</v>
      </c>
      <c r="D11" s="10">
        <v>280</v>
      </c>
    </row>
    <row r="12" spans="1:4" ht="64.5" customHeight="1" thickBot="1">
      <c r="A12" s="8" t="s">
        <v>9</v>
      </c>
      <c r="B12" s="9"/>
      <c r="C12" s="6">
        <v>340</v>
      </c>
      <c r="D12" s="10">
        <f>C12*1.18</f>
        <v>401.2</v>
      </c>
    </row>
    <row r="13" spans="1:4" ht="68.25" customHeight="1" thickBot="1">
      <c r="A13" s="8" t="s">
        <v>10</v>
      </c>
      <c r="B13" s="9"/>
      <c r="C13" s="6">
        <f t="shared" si="0"/>
        <v>279.66101691</v>
      </c>
      <c r="D13" s="10">
        <v>330</v>
      </c>
    </row>
    <row r="14" spans="1:4" ht="68.25" customHeight="1" thickBot="1">
      <c r="A14" s="8" t="s">
        <v>11</v>
      </c>
      <c r="B14" s="11"/>
      <c r="C14" s="6">
        <v>170</v>
      </c>
      <c r="D14" s="10">
        <v>200</v>
      </c>
    </row>
    <row r="15" spans="1:4" ht="71.25" customHeight="1" thickBot="1">
      <c r="A15" s="8" t="s">
        <v>12</v>
      </c>
      <c r="B15" s="9"/>
      <c r="C15" s="6">
        <f t="shared" si="0"/>
        <v>322.03389826</v>
      </c>
      <c r="D15" s="10">
        <v>380</v>
      </c>
    </row>
    <row r="16" spans="1:4" ht="71.25" customHeight="1" thickBot="1">
      <c r="A16" s="8" t="s">
        <v>13</v>
      </c>
      <c r="B16" s="9"/>
      <c r="C16" s="6">
        <f t="shared" si="0"/>
        <v>262.71186437</v>
      </c>
      <c r="D16" s="10">
        <v>310</v>
      </c>
    </row>
    <row r="17" spans="1:4" ht="71.25" customHeight="1" thickBot="1">
      <c r="A17" s="8" t="s">
        <v>14</v>
      </c>
      <c r="B17" s="9"/>
      <c r="C17" s="6">
        <f t="shared" si="0"/>
        <v>381.35593215</v>
      </c>
      <c r="D17" s="10">
        <v>450</v>
      </c>
    </row>
    <row r="18" spans="1:4" ht="72.75" customHeight="1" thickBot="1">
      <c r="A18" s="8" t="s">
        <v>15</v>
      </c>
      <c r="B18" s="9"/>
      <c r="C18" s="6">
        <v>550</v>
      </c>
      <c r="D18" s="10">
        <f>C18*1.18</f>
        <v>649</v>
      </c>
    </row>
    <row r="19" spans="1:4" ht="72.75" customHeight="1" thickBot="1">
      <c r="A19" s="8" t="s">
        <v>16</v>
      </c>
      <c r="B19" s="9"/>
      <c r="C19" s="6">
        <f t="shared" si="0"/>
        <v>415.25423723</v>
      </c>
      <c r="D19" s="10">
        <v>490</v>
      </c>
    </row>
    <row r="20" spans="1:4" ht="72" customHeight="1" thickBot="1">
      <c r="A20" s="8" t="s">
        <v>17</v>
      </c>
      <c r="B20" s="9"/>
      <c r="C20" s="6">
        <f t="shared" si="0"/>
        <v>540.677966026</v>
      </c>
      <c r="D20" s="10">
        <v>638</v>
      </c>
    </row>
    <row r="21" spans="1:4" ht="71.25" customHeight="1" thickBot="1">
      <c r="A21" s="8" t="s">
        <v>18</v>
      </c>
      <c r="B21" s="9"/>
      <c r="C21" s="6">
        <f t="shared" si="0"/>
        <v>605.932203305</v>
      </c>
      <c r="D21" s="10">
        <v>715</v>
      </c>
    </row>
    <row r="22" spans="1:4" ht="71.25" customHeight="1" thickBot="1">
      <c r="A22" s="8" t="s">
        <v>19</v>
      </c>
      <c r="B22" s="9"/>
      <c r="C22" s="6">
        <f t="shared" si="0"/>
        <v>587.2881355110001</v>
      </c>
      <c r="D22" s="10">
        <v>693</v>
      </c>
    </row>
    <row r="23" spans="1:4" ht="71.25" customHeight="1" thickBot="1">
      <c r="A23" s="8" t="s">
        <v>20</v>
      </c>
      <c r="B23" s="9"/>
      <c r="C23" s="6">
        <f t="shared" si="0"/>
        <v>203.38983048</v>
      </c>
      <c r="D23" s="10">
        <v>240</v>
      </c>
    </row>
    <row r="24" spans="1:4" ht="66.75" customHeight="1" thickBot="1">
      <c r="A24" s="8" t="s">
        <v>21</v>
      </c>
      <c r="B24" s="9" t="s">
        <v>22</v>
      </c>
      <c r="C24" s="6">
        <f t="shared" si="0"/>
        <v>169.4915254</v>
      </c>
      <c r="D24" s="10">
        <v>200</v>
      </c>
    </row>
    <row r="25" spans="1:4" ht="64.5" customHeight="1" thickBot="1">
      <c r="A25" s="8" t="s">
        <v>23</v>
      </c>
      <c r="B25" s="9"/>
      <c r="C25" s="6">
        <f t="shared" si="0"/>
        <v>271.18644064</v>
      </c>
      <c r="D25" s="10">
        <v>320</v>
      </c>
    </row>
    <row r="26" spans="1:4" ht="64.5" customHeight="1" thickBot="1">
      <c r="A26" s="23" t="s">
        <v>24</v>
      </c>
      <c r="B26" s="9"/>
      <c r="C26" s="25">
        <f t="shared" si="0"/>
        <v>326.27118639500003</v>
      </c>
      <c r="D26" s="27">
        <v>385</v>
      </c>
    </row>
    <row r="27" spans="1:4" ht="66.75" customHeight="1" thickBot="1">
      <c r="A27" s="24"/>
      <c r="B27" s="9"/>
      <c r="C27" s="26"/>
      <c r="D27" s="28"/>
    </row>
    <row r="28" spans="1:4" ht="66.75" customHeight="1" thickBot="1">
      <c r="A28" s="8" t="s">
        <v>25</v>
      </c>
      <c r="B28" s="9"/>
      <c r="C28" s="12">
        <f>PRODUCT(D28,0.847457627)</f>
        <v>419.49152536500003</v>
      </c>
      <c r="D28" s="13">
        <v>495</v>
      </c>
    </row>
    <row r="29" spans="1:4" ht="74.25" customHeight="1" thickBot="1">
      <c r="A29" s="8" t="s">
        <v>25</v>
      </c>
      <c r="B29" s="9"/>
      <c r="C29" s="12">
        <f aca="true" t="shared" si="1" ref="C29:C34">PRODUCT(D29,0.847457627)</f>
        <v>466.10169485</v>
      </c>
      <c r="D29" s="11">
        <v>550</v>
      </c>
    </row>
    <row r="30" spans="1:4" ht="73.5" customHeight="1" thickBot="1">
      <c r="A30" s="8" t="s">
        <v>26</v>
      </c>
      <c r="B30" s="9"/>
      <c r="C30" s="12">
        <f t="shared" si="1"/>
        <v>838.9830507300001</v>
      </c>
      <c r="D30" s="11">
        <v>990</v>
      </c>
    </row>
    <row r="31" spans="1:4" ht="77.25" customHeight="1" thickBot="1">
      <c r="A31" s="8" t="s">
        <v>27</v>
      </c>
      <c r="B31" s="9"/>
      <c r="C31" s="12">
        <f t="shared" si="1"/>
        <v>1127.1186439100002</v>
      </c>
      <c r="D31" s="11">
        <v>1330</v>
      </c>
    </row>
    <row r="32" spans="1:4" ht="76.5" customHeight="1" thickBot="1">
      <c r="A32" s="8" t="s">
        <v>28</v>
      </c>
      <c r="B32" s="9"/>
      <c r="C32" s="12">
        <f t="shared" si="1"/>
        <v>1694.915254</v>
      </c>
      <c r="D32" s="11">
        <v>2000</v>
      </c>
    </row>
    <row r="33" spans="1:4" ht="80.25" customHeight="1" thickBot="1">
      <c r="A33" s="8" t="s">
        <v>29</v>
      </c>
      <c r="B33" s="9"/>
      <c r="C33" s="12">
        <f t="shared" si="1"/>
        <v>3389.830508</v>
      </c>
      <c r="D33" s="11">
        <v>4000</v>
      </c>
    </row>
    <row r="34" spans="1:4" ht="83.25" customHeight="1" thickBot="1">
      <c r="A34" s="8" t="s">
        <v>30</v>
      </c>
      <c r="B34" s="9"/>
      <c r="C34" s="12">
        <f t="shared" si="1"/>
        <v>847.457627</v>
      </c>
      <c r="D34" s="11">
        <v>1000</v>
      </c>
    </row>
    <row r="35" spans="1:4" ht="87" customHeight="1" thickBot="1">
      <c r="A35" s="14"/>
      <c r="B35" s="9"/>
      <c r="C35" s="13" t="s">
        <v>31</v>
      </c>
      <c r="D35" s="13" t="s">
        <v>31</v>
      </c>
    </row>
    <row r="36" spans="1:4" ht="92.25" customHeight="1" thickBot="1">
      <c r="A36" s="14"/>
      <c r="B36" s="13"/>
      <c r="C36" s="13" t="s">
        <v>32</v>
      </c>
      <c r="D36" s="13" t="s">
        <v>32</v>
      </c>
    </row>
    <row r="37" spans="1:4" ht="89.25" customHeight="1" thickBot="1">
      <c r="A37" s="14"/>
      <c r="B37" s="13"/>
      <c r="C37" s="13" t="s">
        <v>31</v>
      </c>
      <c r="D37" s="13" t="s">
        <v>31</v>
      </c>
    </row>
    <row r="38" spans="1:4" ht="92.25" customHeight="1" thickBot="1">
      <c r="A38" s="8" t="s">
        <v>33</v>
      </c>
      <c r="B38" s="13"/>
      <c r="C38" s="13" t="s">
        <v>34</v>
      </c>
      <c r="D38" s="13" t="s">
        <v>34</v>
      </c>
    </row>
    <row r="39" spans="1:4" ht="96" customHeight="1" thickBot="1">
      <c r="A39" s="15"/>
      <c r="B39" s="13"/>
      <c r="C39" s="13" t="s">
        <v>31</v>
      </c>
      <c r="D39" s="13" t="s">
        <v>31</v>
      </c>
    </row>
    <row r="40" spans="1:4" ht="92.25" customHeight="1" thickBot="1">
      <c r="A40" s="16"/>
      <c r="B40" s="13"/>
      <c r="C40" s="12">
        <f>PRODUCT(D40,0.847457627)</f>
        <v>1016.9491524</v>
      </c>
      <c r="D40" s="13">
        <v>1200</v>
      </c>
    </row>
    <row r="41" spans="1:4" ht="98.25" customHeight="1" thickBot="1">
      <c r="A41" s="17" t="s">
        <v>35</v>
      </c>
      <c r="B41" s="13" t="s">
        <v>36</v>
      </c>
      <c r="C41" s="13"/>
      <c r="D41" s="13" t="s">
        <v>37</v>
      </c>
    </row>
    <row r="42" spans="1:4" ht="98.25" customHeight="1" thickBot="1">
      <c r="A42" s="8" t="s">
        <v>38</v>
      </c>
      <c r="B42" s="13"/>
      <c r="C42" s="12">
        <f>PRODUCT(D42,0.847457627)</f>
        <v>508.4745762</v>
      </c>
      <c r="D42" s="13">
        <v>600</v>
      </c>
    </row>
    <row r="43" spans="1:4" ht="102.75" customHeight="1" thickBot="1">
      <c r="A43" s="18" t="s">
        <v>39</v>
      </c>
      <c r="B43" s="5" t="s">
        <v>40</v>
      </c>
      <c r="C43" s="12">
        <f>PRODUCT(D43,0.847457627)</f>
        <v>1694.915254</v>
      </c>
      <c r="D43" s="13">
        <v>2000</v>
      </c>
    </row>
    <row r="44" spans="1:4" ht="96" customHeight="1" thickBot="1">
      <c r="A44" s="18" t="s">
        <v>41</v>
      </c>
      <c r="B44" s="13"/>
      <c r="C44" s="12">
        <f>PRODUCT(D44,0.847457627)</f>
        <v>1271.1864405000001</v>
      </c>
      <c r="D44" s="13">
        <v>1500</v>
      </c>
    </row>
    <row r="45" spans="1:4" ht="100.5" customHeight="1" thickBot="1">
      <c r="A45" s="8" t="s">
        <v>42</v>
      </c>
      <c r="B45" s="13"/>
      <c r="C45" s="12">
        <f>PRODUCT(D45,0.847457627)</f>
        <v>0.847457627</v>
      </c>
      <c r="D45" s="13" t="s">
        <v>31</v>
      </c>
    </row>
    <row r="46" spans="1:4" ht="86.25" customHeight="1" thickBot="1">
      <c r="A46" s="8" t="s">
        <v>43</v>
      </c>
      <c r="B46" s="9"/>
      <c r="C46" s="12">
        <f>PRODUCT(D46,0.847457627)</f>
        <v>0.847457627</v>
      </c>
      <c r="D46" s="13" t="s">
        <v>31</v>
      </c>
    </row>
    <row r="48" spans="1:4" ht="12.75">
      <c r="A48" s="20" t="s">
        <v>44</v>
      </c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</sheetData>
  <mergeCells count="5">
    <mergeCell ref="A48:D54"/>
    <mergeCell ref="A1:D7"/>
    <mergeCell ref="A26:A27"/>
    <mergeCell ref="C26:C27"/>
    <mergeCell ref="D26:D27"/>
  </mergeCells>
  <printOptions/>
  <pageMargins left="0.75" right="0.75" top="1" bottom="1" header="0.5" footer="0.5"/>
  <pageSetup horizontalDpi="600" verticalDpi="600" orientation="portrait" paperSize="9" scale="69" r:id="rId38"/>
  <drawing r:id="rId37"/>
  <legacyDrawing r:id="rId36"/>
  <oleObjects>
    <oleObject progId="Equation.DSMT4" shapeId="459502" r:id="rId1"/>
    <oleObject progId="Equation.DSMT4" shapeId="459503" r:id="rId2"/>
    <oleObject progId="Equation.DSMT4" shapeId="459504" r:id="rId3"/>
    <oleObject progId="Equation.DSMT4" shapeId="459505" r:id="rId4"/>
    <oleObject progId="Equation.DSMT4" shapeId="459506" r:id="rId5"/>
    <oleObject progId="Equation.DSMT4" shapeId="459507" r:id="rId6"/>
    <oleObject progId="Equation.DSMT4" shapeId="459508" r:id="rId7"/>
    <oleObject progId="Equation.DSMT4" shapeId="459509" r:id="rId8"/>
    <oleObject progId="Equation.DSMT4" shapeId="459510" r:id="rId9"/>
    <oleObject progId="Equation.DSMT4" shapeId="459511" r:id="rId10"/>
    <oleObject progId="Equation.DSMT4" shapeId="459512" r:id="rId11"/>
    <oleObject progId="Equation.DSMT4" shapeId="459513" r:id="rId12"/>
    <oleObject progId="Equation.DSMT4" shapeId="459514" r:id="rId13"/>
    <oleObject progId="Equation.DSMT4" shapeId="459515" r:id="rId14"/>
    <oleObject progId="Equation.DSMT4" shapeId="459516" r:id="rId15"/>
    <oleObject progId="Equation.DSMT4" shapeId="459517" r:id="rId16"/>
    <oleObject progId="Equation.DSMT4" shapeId="459518" r:id="rId17"/>
    <oleObject progId="Equation.DSMT4" shapeId="459519" r:id="rId18"/>
    <oleObject progId="Equation.DSMT4" shapeId="459520" r:id="rId19"/>
    <oleObject progId="Equation.DSMT4" shapeId="459521" r:id="rId20"/>
    <oleObject progId="Equation.DSMT4" shapeId="459522" r:id="rId21"/>
    <oleObject progId="Equation.DSMT4" shapeId="459523" r:id="rId22"/>
    <oleObject progId="Equation.3" shapeId="459524" r:id="rId23"/>
    <oleObject progId="Equation.3" shapeId="459525" r:id="rId24"/>
    <oleObject progId="Equation.3" shapeId="459526" r:id="rId25"/>
    <oleObject progId="Equation.3" shapeId="459527" r:id="rId26"/>
    <oleObject progId="Equation.3" shapeId="459528" r:id="rId27"/>
    <oleObject progId="Equation.3" shapeId="459529" r:id="rId28"/>
    <oleObject progId="Equation.3" shapeId="459530" r:id="rId29"/>
    <oleObject progId="Equation.3" shapeId="459531" r:id="rId30"/>
    <oleObject progId="Equation.3" shapeId="459532" r:id="rId31"/>
    <oleObject progId="Equation.3" shapeId="459533" r:id="rId32"/>
    <oleObject progId="Equation.3" shapeId="459534" r:id="rId33"/>
    <oleObject progId="Equation.3" shapeId="459535" r:id="rId34"/>
    <oleObject progId="Equation.3" shapeId="459536" r:id="rId3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2008-09-19T06:34:58Z</cp:lastPrinted>
  <dcterms:created xsi:type="dcterms:W3CDTF">1996-10-08T23:32:33Z</dcterms:created>
  <dcterms:modified xsi:type="dcterms:W3CDTF">2009-04-01T05:56:29Z</dcterms:modified>
  <cp:category/>
  <cp:version/>
  <cp:contentType/>
  <cp:contentStatus/>
</cp:coreProperties>
</file>